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JARL★\★関西万博2025\"/>
    </mc:Choice>
  </mc:AlternateContent>
  <xr:revisionPtr revIDLastSave="0" documentId="13_ncr:1_{DA8A7B50-158A-446D-B198-725A854500A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交信リスト&amp; 申請書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0" l="1"/>
  <c r="U7" i="10"/>
  <c r="U8" i="10"/>
  <c r="U9" i="10"/>
  <c r="U10" i="10"/>
  <c r="U5" i="10"/>
  <c r="U11" i="10" l="1"/>
  <c r="P21" i="10" s="1"/>
  <c r="P19" i="10"/>
  <c r="P20" i="10"/>
  <c r="T21" i="10" l="1"/>
</calcChain>
</file>

<file path=xl/sharedStrings.xml><?xml version="1.0" encoding="utf-8"?>
<sst xmlns="http://schemas.openxmlformats.org/spreadsheetml/2006/main" count="42" uniqueCount="40">
  <si>
    <t>10G</t>
    <phoneticPr fontId="1"/>
  </si>
  <si>
    <t>Pt</t>
    <phoneticPr fontId="1"/>
  </si>
  <si>
    <t>Total Points:</t>
    <phoneticPr fontId="1"/>
  </si>
  <si>
    <t>＼MHz</t>
    <phoneticPr fontId="1"/>
  </si>
  <si>
    <t>expo-award@jarl.com</t>
    <phoneticPr fontId="1"/>
  </si>
  <si>
    <t>Ver 1</t>
    <phoneticPr fontId="1"/>
  </si>
  <si>
    <t>EXPO2025 Comemorative Award QSO List</t>
    <phoneticPr fontId="1"/>
  </si>
  <si>
    <t>Callsign：</t>
    <phoneticPr fontId="1"/>
  </si>
  <si>
    <t>CW：A1,A2,F2</t>
    <phoneticPr fontId="1"/>
  </si>
  <si>
    <t>Phone：SSB,AM,FM,DV,C4FM</t>
    <phoneticPr fontId="1"/>
  </si>
  <si>
    <t>Digital：RTTY,PSK,FT8,FT4,JT65,etc</t>
    <phoneticPr fontId="1"/>
  </si>
  <si>
    <t>EXPO2025 Award Application Form</t>
    <phoneticPr fontId="1"/>
  </si>
  <si>
    <r>
      <t>Enter the date of communication (JST) in the appropriate cell in the format [</t>
    </r>
    <r>
      <rPr>
        <sz val="12"/>
        <color rgb="FFFF0000"/>
        <rFont val="ＭＳ ゴシック"/>
        <family val="3"/>
        <charset val="128"/>
      </rPr>
      <t>yy/mm/dd</t>
    </r>
    <r>
      <rPr>
        <sz val="12"/>
        <color theme="1"/>
        <rFont val="ＭＳ ゴシック"/>
        <family val="3"/>
        <charset val="128"/>
      </rPr>
      <t xml:space="preserve">]. </t>
    </r>
    <phoneticPr fontId="1"/>
  </si>
  <si>
    <t>CW</t>
  </si>
  <si>
    <t>CW</t>
    <phoneticPr fontId="1"/>
  </si>
  <si>
    <t>phone</t>
  </si>
  <si>
    <t>phone</t>
    <phoneticPr fontId="1"/>
  </si>
  <si>
    <t>digital</t>
  </si>
  <si>
    <t>digital</t>
    <phoneticPr fontId="1"/>
  </si>
  <si>
    <t>TO:EXPO2025 Stn Executive Committee</t>
    <phoneticPr fontId="1"/>
  </si>
  <si>
    <t>Date：</t>
    <phoneticPr fontId="1"/>
  </si>
  <si>
    <t>I hereby apply as set forth below by the regulations of EXPO2025 Stn Executive Committee.</t>
    <phoneticPr fontId="1"/>
  </si>
  <si>
    <t>Applicant Name：</t>
    <phoneticPr fontId="1"/>
  </si>
  <si>
    <t>Alphabet of Name：</t>
    <phoneticPr fontId="1"/>
  </si>
  <si>
    <t>Mail address：</t>
    <phoneticPr fontId="1"/>
  </si>
  <si>
    <t>Phone Nr.：</t>
    <phoneticPr fontId="1"/>
  </si>
  <si>
    <t>Memo</t>
    <phoneticPr fontId="1"/>
  </si>
  <si>
    <t>TO：</t>
    <phoneticPr fontId="1"/>
  </si>
  <si>
    <t>Out of JA station</t>
    <phoneticPr fontId="1"/>
  </si>
  <si>
    <t>8K3EXPO pts.：</t>
    <phoneticPr fontId="1"/>
  </si>
  <si>
    <t>Total pts.：</t>
    <phoneticPr fontId="1"/>
  </si>
  <si>
    <t>Judgment</t>
    <phoneticPr fontId="1"/>
  </si>
  <si>
    <t>←Enter the content that you are</t>
    <phoneticPr fontId="1"/>
  </si>
  <si>
    <t>happy to publish on Website.</t>
    <phoneticPr fontId="1"/>
  </si>
  <si>
    <t xml:space="preserve">    JA3XPO pts.：</t>
    <phoneticPr fontId="1"/>
  </si>
  <si>
    <t>Join to XPO Anniversary Test 2025 &amp; sent log</t>
    <phoneticPr fontId="1"/>
  </si>
  <si>
    <t xml:space="preserve">If you can use Microsoft Excel, please fill out the necessary information and submit the application as an attachment. </t>
  </si>
  <si>
    <t>Text files and PDF files in the same format are also accepted.</t>
  </si>
  <si>
    <r>
      <t>8K3EXPO</t>
    </r>
    <r>
      <rPr>
        <sz val="16"/>
        <color theme="1"/>
        <rFont val="ＭＳ ゴシック"/>
        <family val="3"/>
        <charset val="128"/>
      </rPr>
      <t xml:space="preserve"> </t>
    </r>
    <phoneticPr fontId="1"/>
  </si>
  <si>
    <t>JA3XPO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</si>
</sst>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&quot;年&quot;m&quot;月&quot;d&quot;日&quot;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ＭＳ ゴシック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1F1F1F"/>
      <name val="Inheri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9FA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 diagonalUp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hair">
        <color auto="1"/>
      </diagonal>
    </border>
    <border diagonalUp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hair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3" fillId="3" borderId="17" xfId="0" applyFont="1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3" fillId="3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 applyProtection="1">
      <alignment horizontal="center" vertical="center"/>
      <protection locked="0"/>
    </xf>
    <xf numFmtId="176" fontId="3" fillId="0" borderId="29" xfId="0" applyNumberFormat="1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16" xfId="0" applyFont="1" applyFill="1" applyBorder="1">
      <alignment vertical="center"/>
    </xf>
    <xf numFmtId="0" fontId="18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0" borderId="0" xfId="0">
      <alignment vertical="center"/>
    </xf>
    <xf numFmtId="0" fontId="4" fillId="2" borderId="22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2" fillId="3" borderId="0" xfId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3" fillId="3" borderId="14" xfId="0" applyFont="1" applyFill="1" applyBorder="1" applyAlignment="1">
      <alignment horizontal="left" vertical="center"/>
    </xf>
    <xf numFmtId="0" fontId="3" fillId="0" borderId="15" xfId="0" applyFont="1" applyBorder="1">
      <alignment vertical="center"/>
    </xf>
    <xf numFmtId="0" fontId="14" fillId="3" borderId="6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3" fillId="3" borderId="35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3" borderId="37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Protection="1">
      <alignment vertical="center"/>
      <protection locked="0"/>
    </xf>
    <xf numFmtId="0" fontId="3" fillId="3" borderId="36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CDC"/>
      <color rgb="FFFF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po-award@jar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261F-ED53-4480-8D44-EABFA439EA94}">
  <dimension ref="A1:V31"/>
  <sheetViews>
    <sheetView tabSelected="1" workbookViewId="0">
      <selection activeCell="Z6" sqref="Z6"/>
    </sheetView>
  </sheetViews>
  <sheetFormatPr defaultColWidth="6.625" defaultRowHeight="18" customHeight="1"/>
  <cols>
    <col min="1" max="1" width="1.5" style="1" customWidth="1"/>
    <col min="2" max="3" width="6.625" style="1"/>
    <col min="4" max="4" width="7.875" style="1" customWidth="1"/>
    <col min="5" max="20" width="5.625" style="1" customWidth="1"/>
    <col min="21" max="21" width="5" style="1" customWidth="1"/>
    <col min="22" max="22" width="2.25" style="1" customWidth="1"/>
    <col min="23" max="24" width="5.625" style="1" customWidth="1"/>
    <col min="25" max="16384" width="6.625" style="1"/>
  </cols>
  <sheetData>
    <row r="1" spans="1:22" ht="18" customHeight="1">
      <c r="A1" s="2"/>
      <c r="B1" s="14"/>
      <c r="C1" s="14"/>
      <c r="D1" s="70" t="s">
        <v>6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68" t="s">
        <v>7</v>
      </c>
      <c r="P1" s="68"/>
      <c r="Q1" s="68"/>
      <c r="R1" s="68"/>
      <c r="S1" s="52"/>
      <c r="T1" s="53"/>
      <c r="U1" s="2"/>
      <c r="V1" s="2"/>
    </row>
    <row r="2" spans="1:22" ht="18" customHeight="1">
      <c r="A2" s="13"/>
      <c r="B2" s="18"/>
      <c r="C2" s="58" t="s">
        <v>12</v>
      </c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60"/>
      <c r="P2" s="60"/>
      <c r="Q2" s="60"/>
      <c r="R2" s="60"/>
      <c r="S2" s="60"/>
      <c r="T2" s="60"/>
      <c r="U2" s="15" t="s">
        <v>5</v>
      </c>
      <c r="V2" s="2"/>
    </row>
    <row r="3" spans="1:22" ht="18" customHeight="1">
      <c r="A3" s="13"/>
      <c r="B3" s="18"/>
      <c r="C3" s="19"/>
      <c r="D3" s="54" t="s">
        <v>8</v>
      </c>
      <c r="E3" s="55"/>
      <c r="F3" s="55"/>
      <c r="G3" s="20"/>
      <c r="H3" s="54" t="s">
        <v>9</v>
      </c>
      <c r="I3" s="55"/>
      <c r="J3" s="55"/>
      <c r="K3" s="55"/>
      <c r="L3" s="55"/>
      <c r="M3" s="2"/>
      <c r="N3" s="56" t="s">
        <v>10</v>
      </c>
      <c r="O3" s="57"/>
      <c r="P3" s="57"/>
      <c r="Q3" s="57"/>
      <c r="R3" s="57"/>
      <c r="S3" s="57"/>
      <c r="T3" s="57"/>
      <c r="U3" s="2"/>
      <c r="V3" s="2"/>
    </row>
    <row r="4" spans="1:22" ht="18" customHeight="1" thickBot="1">
      <c r="A4" s="13"/>
      <c r="B4" s="2"/>
      <c r="C4" s="2"/>
      <c r="D4" s="2" t="s">
        <v>3</v>
      </c>
      <c r="E4" s="2">
        <v>1.9</v>
      </c>
      <c r="F4" s="2">
        <v>3.5</v>
      </c>
      <c r="G4" s="2">
        <v>7</v>
      </c>
      <c r="H4" s="2">
        <v>10</v>
      </c>
      <c r="I4" s="2">
        <v>14</v>
      </c>
      <c r="J4" s="2">
        <v>18</v>
      </c>
      <c r="K4" s="2">
        <v>21</v>
      </c>
      <c r="L4" s="2">
        <v>24</v>
      </c>
      <c r="M4" s="2">
        <v>28</v>
      </c>
      <c r="N4" s="2">
        <v>50</v>
      </c>
      <c r="O4" s="2">
        <v>144</v>
      </c>
      <c r="P4" s="2">
        <v>430</v>
      </c>
      <c r="Q4" s="2">
        <v>1200</v>
      </c>
      <c r="R4" s="2">
        <v>2400</v>
      </c>
      <c r="S4" s="2">
        <v>5600</v>
      </c>
      <c r="T4" s="2" t="s">
        <v>0</v>
      </c>
      <c r="U4" s="2" t="s">
        <v>1</v>
      </c>
      <c r="V4" s="2"/>
    </row>
    <row r="5" spans="1:22" ht="18" customHeight="1">
      <c r="A5" s="13"/>
      <c r="B5" s="61" t="s">
        <v>38</v>
      </c>
      <c r="C5" s="62"/>
      <c r="D5" s="21" t="s">
        <v>14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2">
        <f>COUNTA(E5:T5)</f>
        <v>0</v>
      </c>
      <c r="V5" s="2"/>
    </row>
    <row r="6" spans="1:22" ht="18" customHeight="1">
      <c r="A6" s="13"/>
      <c r="B6" s="63"/>
      <c r="C6" s="64"/>
      <c r="D6" s="22" t="s">
        <v>16</v>
      </c>
      <c r="E6" s="8"/>
      <c r="F6" s="8"/>
      <c r="G6" s="8"/>
      <c r="H6" s="3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  <c r="U6" s="2">
        <f>COUNTA(E6:T6)</f>
        <v>0</v>
      </c>
      <c r="V6" s="2"/>
    </row>
    <row r="7" spans="1:22" ht="18" customHeight="1">
      <c r="A7" s="13"/>
      <c r="B7" s="63"/>
      <c r="C7" s="64"/>
      <c r="D7" s="23" t="s">
        <v>18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5"/>
      <c r="U7" s="2">
        <f t="shared" ref="U7:U10" si="0">COUNTA(E7:T7)</f>
        <v>0</v>
      </c>
      <c r="V7" s="2"/>
    </row>
    <row r="8" spans="1:22" ht="18" customHeight="1">
      <c r="A8" s="13"/>
      <c r="B8" s="65" t="s">
        <v>39</v>
      </c>
      <c r="C8" s="64"/>
      <c r="D8" s="24" t="s">
        <v>13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38"/>
      <c r="S8" s="38"/>
      <c r="T8" s="39"/>
      <c r="U8" s="2">
        <f t="shared" si="0"/>
        <v>0</v>
      </c>
      <c r="V8" s="2"/>
    </row>
    <row r="9" spans="1:22" ht="18" customHeight="1">
      <c r="A9" s="13"/>
      <c r="B9" s="63"/>
      <c r="C9" s="64"/>
      <c r="D9" s="22" t="s">
        <v>15</v>
      </c>
      <c r="E9" s="8"/>
      <c r="F9" s="8"/>
      <c r="G9" s="8"/>
      <c r="H9" s="37"/>
      <c r="I9" s="8"/>
      <c r="J9" s="8"/>
      <c r="K9" s="8"/>
      <c r="L9" s="8"/>
      <c r="M9" s="8"/>
      <c r="N9" s="8"/>
      <c r="O9" s="8"/>
      <c r="P9" s="8"/>
      <c r="Q9" s="8"/>
      <c r="R9" s="37"/>
      <c r="S9" s="37"/>
      <c r="T9" s="40"/>
      <c r="U9" s="2">
        <f t="shared" si="0"/>
        <v>0</v>
      </c>
      <c r="V9" s="2"/>
    </row>
    <row r="10" spans="1:22" ht="18" customHeight="1" thickBot="1">
      <c r="A10" s="13"/>
      <c r="B10" s="66"/>
      <c r="C10" s="67"/>
      <c r="D10" s="25" t="s">
        <v>17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41"/>
      <c r="S10" s="41"/>
      <c r="T10" s="42"/>
      <c r="U10" s="2">
        <f t="shared" si="0"/>
        <v>0</v>
      </c>
      <c r="V10" s="2"/>
    </row>
    <row r="11" spans="1:22" ht="18" customHeight="1">
      <c r="A11" s="1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6"/>
      <c r="P11" s="17"/>
      <c r="Q11" s="17"/>
      <c r="R11" s="68" t="s">
        <v>2</v>
      </c>
      <c r="S11" s="69"/>
      <c r="T11" s="69"/>
      <c r="U11" s="2">
        <f>SUM(U5:U10)</f>
        <v>0</v>
      </c>
      <c r="V11" s="2"/>
    </row>
    <row r="12" spans="1:22" ht="30.75" customHeight="1">
      <c r="A12" s="5"/>
      <c r="B12" s="3"/>
      <c r="C12" s="3"/>
      <c r="D12" s="50" t="s">
        <v>11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3"/>
      <c r="R12" s="3"/>
      <c r="S12" s="3"/>
      <c r="T12" s="3"/>
      <c r="U12" s="3"/>
      <c r="V12" s="3"/>
    </row>
    <row r="13" spans="1:22" ht="19.5" customHeight="1">
      <c r="A13" s="5"/>
      <c r="B13" s="3"/>
      <c r="C13" s="71" t="s">
        <v>19</v>
      </c>
      <c r="D13" s="72"/>
      <c r="E13" s="72"/>
      <c r="F13" s="72"/>
      <c r="G13" s="72"/>
      <c r="H13" s="72"/>
      <c r="I13" s="72"/>
      <c r="J13" s="72"/>
      <c r="K13" s="3"/>
      <c r="L13" s="3"/>
      <c r="M13" s="3"/>
      <c r="N13" s="74" t="s">
        <v>20</v>
      </c>
      <c r="O13" s="75"/>
      <c r="P13" s="76"/>
      <c r="Q13" s="77"/>
      <c r="R13" s="77"/>
      <c r="S13" s="3"/>
      <c r="T13" s="3"/>
      <c r="U13" s="3" t="s">
        <v>5</v>
      </c>
      <c r="V13" s="3"/>
    </row>
    <row r="14" spans="1:22" ht="6" customHeight="1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8" customHeight="1">
      <c r="A15" s="5"/>
      <c r="B15" s="3"/>
      <c r="C15" s="73" t="s">
        <v>21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4"/>
      <c r="R15" s="4"/>
      <c r="S15" s="4"/>
      <c r="T15" s="4"/>
      <c r="U15" s="4"/>
      <c r="V15" s="4"/>
    </row>
    <row r="16" spans="1:22" ht="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</row>
    <row r="17" spans="1:22" ht="18" customHeight="1">
      <c r="A17" s="3"/>
      <c r="B17" s="27"/>
      <c r="C17" s="92" t="s">
        <v>22</v>
      </c>
      <c r="D17" s="93"/>
      <c r="E17" s="93"/>
      <c r="F17" s="103"/>
      <c r="G17" s="86"/>
      <c r="H17" s="86"/>
      <c r="I17" s="86"/>
      <c r="J17" s="86"/>
      <c r="K17" s="86"/>
      <c r="L17" s="28"/>
      <c r="M17" s="88" t="s">
        <v>35</v>
      </c>
      <c r="N17" s="89"/>
      <c r="O17" s="89"/>
      <c r="P17" s="89"/>
      <c r="Q17" s="89"/>
      <c r="R17" s="89"/>
      <c r="S17" s="89"/>
      <c r="T17" s="89"/>
      <c r="U17" s="12"/>
      <c r="V17" s="4"/>
    </row>
    <row r="18" spans="1:22" ht="18" customHeight="1">
      <c r="A18" s="3"/>
      <c r="B18" s="29"/>
      <c r="C18" s="102" t="s">
        <v>7</v>
      </c>
      <c r="D18" s="78"/>
      <c r="E18" s="78"/>
      <c r="F18" s="104"/>
      <c r="G18" s="96"/>
      <c r="H18" s="96"/>
      <c r="I18" s="96"/>
      <c r="J18" s="96"/>
      <c r="K18" s="96"/>
      <c r="L18" s="28"/>
      <c r="M18" s="88" t="s">
        <v>28</v>
      </c>
      <c r="N18" s="89"/>
      <c r="O18" s="89"/>
      <c r="P18" s="89"/>
      <c r="Q18" s="89"/>
      <c r="R18" s="89"/>
      <c r="S18" s="89"/>
      <c r="T18" s="12"/>
      <c r="U18" s="4"/>
      <c r="V18" s="4"/>
    </row>
    <row r="19" spans="1:22" ht="18" customHeight="1">
      <c r="A19" s="3"/>
      <c r="B19" s="29"/>
      <c r="C19" s="102" t="s">
        <v>23</v>
      </c>
      <c r="D19" s="78"/>
      <c r="E19" s="78"/>
      <c r="F19" s="104"/>
      <c r="G19" s="96"/>
      <c r="H19" s="96"/>
      <c r="I19" s="96"/>
      <c r="J19" s="96"/>
      <c r="K19" s="96"/>
      <c r="L19" s="28"/>
      <c r="M19" s="90" t="s">
        <v>29</v>
      </c>
      <c r="N19" s="91"/>
      <c r="O19" s="91"/>
      <c r="P19" s="44">
        <f>SUM(U5:U7)</f>
        <v>0</v>
      </c>
      <c r="Q19" s="43"/>
      <c r="R19" s="45"/>
      <c r="S19" s="45"/>
      <c r="T19" s="45"/>
      <c r="U19" s="4"/>
      <c r="V19" s="4"/>
    </row>
    <row r="20" spans="1:22" ht="18" customHeight="1">
      <c r="A20" s="3"/>
      <c r="B20" s="29"/>
      <c r="C20" s="102" t="s">
        <v>24</v>
      </c>
      <c r="D20" s="78"/>
      <c r="E20" s="78"/>
      <c r="F20" s="105"/>
      <c r="G20" s="96"/>
      <c r="H20" s="96"/>
      <c r="I20" s="96"/>
      <c r="J20" s="96"/>
      <c r="K20" s="96"/>
      <c r="L20" s="28"/>
      <c r="M20" s="88" t="s">
        <v>34</v>
      </c>
      <c r="N20" s="89"/>
      <c r="O20" s="89"/>
      <c r="P20" s="44">
        <f>SUM(U8:U10)</f>
        <v>0</v>
      </c>
      <c r="Q20" s="46"/>
      <c r="R20" s="43"/>
      <c r="S20" s="45"/>
      <c r="T20" s="3"/>
      <c r="U20" s="4"/>
      <c r="V20" s="4"/>
    </row>
    <row r="21" spans="1:22" ht="18" customHeight="1">
      <c r="A21" s="3"/>
      <c r="B21" s="30"/>
      <c r="C21" s="98" t="s">
        <v>25</v>
      </c>
      <c r="D21" s="99"/>
      <c r="E21" s="99"/>
      <c r="F21" s="100"/>
      <c r="G21" s="101"/>
      <c r="H21" s="101"/>
      <c r="I21" s="101"/>
      <c r="J21" s="101"/>
      <c r="K21" s="101"/>
      <c r="L21" s="28"/>
      <c r="M21" s="94" t="s">
        <v>30</v>
      </c>
      <c r="N21" s="95"/>
      <c r="O21" s="95"/>
      <c r="P21" s="44">
        <f>U11+(10*COUNTIFS(U17,"Yes*"))</f>
        <v>0</v>
      </c>
      <c r="Q21" s="46"/>
      <c r="R21" s="94" t="s">
        <v>31</v>
      </c>
      <c r="S21" s="95"/>
      <c r="T21" s="47" t="str">
        <f>IF(INT(P19/(P19-0.1))*INT(P20/(P20-0.1))*(COUNTIFS(T18,"Yes")*1.5+1)*P21&gt;=25,"OK","NG")</f>
        <v>NG</v>
      </c>
      <c r="U21" s="4"/>
      <c r="V21" s="4"/>
    </row>
    <row r="22" spans="1:22" ht="9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4"/>
      <c r="Q22" s="4"/>
      <c r="R22" s="26"/>
      <c r="S22" s="4"/>
      <c r="T22" s="4"/>
      <c r="U22" s="4"/>
      <c r="V22" s="4"/>
    </row>
    <row r="23" spans="1:22" ht="18" customHeight="1">
      <c r="A23" s="5"/>
      <c r="B23" s="36" t="s">
        <v>26</v>
      </c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1" t="s">
        <v>32</v>
      </c>
      <c r="P23" s="80"/>
      <c r="Q23" s="80"/>
      <c r="R23" s="80"/>
      <c r="S23" s="80"/>
      <c r="T23" s="80"/>
      <c r="U23" s="4"/>
      <c r="V23" s="3"/>
    </row>
    <row r="24" spans="1:22" ht="18" customHeight="1">
      <c r="A24" s="5"/>
      <c r="B24" s="31"/>
      <c r="C24" s="83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7"/>
      <c r="O24" s="81" t="s">
        <v>33</v>
      </c>
      <c r="P24" s="82"/>
      <c r="Q24" s="82"/>
      <c r="R24" s="82"/>
      <c r="S24" s="82"/>
      <c r="T24" s="32"/>
      <c r="U24" s="4"/>
      <c r="V24" s="3"/>
    </row>
    <row r="25" spans="1:22" ht="18" customHeight="1">
      <c r="A25" s="5"/>
      <c r="B25" s="31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4"/>
      <c r="O25" s="3"/>
      <c r="P25" s="3"/>
      <c r="Q25" s="3"/>
      <c r="R25" s="3"/>
      <c r="S25" s="3"/>
      <c r="T25" s="3"/>
      <c r="U25" s="3"/>
      <c r="V25" s="3"/>
    </row>
    <row r="26" spans="1:22" ht="18" customHeight="1">
      <c r="A26" s="5"/>
      <c r="B26" s="3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/>
      <c r="O26" s="3"/>
      <c r="P26" s="3"/>
      <c r="Q26" s="3"/>
      <c r="R26" s="3"/>
      <c r="S26" s="3"/>
      <c r="T26" s="3"/>
      <c r="U26" s="3"/>
      <c r="V26" s="3"/>
    </row>
    <row r="27" spans="1:22" ht="18" customHeight="1">
      <c r="A27" s="5"/>
      <c r="B27" s="33"/>
      <c r="C27" s="106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7"/>
      <c r="O27" s="3"/>
      <c r="P27" s="74" t="s">
        <v>27</v>
      </c>
      <c r="Q27" s="78"/>
      <c r="R27" s="79" t="s">
        <v>4</v>
      </c>
      <c r="S27" s="80"/>
      <c r="T27" s="80"/>
      <c r="U27" s="3"/>
      <c r="V27" s="3"/>
    </row>
    <row r="28" spans="1:22" ht="18" customHeight="1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30" spans="1:22" ht="18" customHeight="1">
      <c r="B30" s="48" t="s">
        <v>36</v>
      </c>
    </row>
    <row r="31" spans="1:22" ht="18" customHeight="1">
      <c r="B31" s="49" t="s">
        <v>37</v>
      </c>
    </row>
  </sheetData>
  <mergeCells count="40">
    <mergeCell ref="C27:N27"/>
    <mergeCell ref="C18:E18"/>
    <mergeCell ref="C19:E19"/>
    <mergeCell ref="C20:E20"/>
    <mergeCell ref="F17:K17"/>
    <mergeCell ref="F18:K18"/>
    <mergeCell ref="F19:K19"/>
    <mergeCell ref="F20:K20"/>
    <mergeCell ref="M21:O21"/>
    <mergeCell ref="R21:S21"/>
    <mergeCell ref="C24:N24"/>
    <mergeCell ref="C21:E21"/>
    <mergeCell ref="F21:K21"/>
    <mergeCell ref="C13:J13"/>
    <mergeCell ref="C15:P15"/>
    <mergeCell ref="N13:O13"/>
    <mergeCell ref="P13:R13"/>
    <mergeCell ref="P27:Q27"/>
    <mergeCell ref="R27:T27"/>
    <mergeCell ref="O23:T23"/>
    <mergeCell ref="O24:S24"/>
    <mergeCell ref="C26:N26"/>
    <mergeCell ref="C25:N25"/>
    <mergeCell ref="C23:N23"/>
    <mergeCell ref="M18:S18"/>
    <mergeCell ref="M19:O19"/>
    <mergeCell ref="M20:O20"/>
    <mergeCell ref="C17:E17"/>
    <mergeCell ref="M17:T17"/>
    <mergeCell ref="D12:P12"/>
    <mergeCell ref="S1:T1"/>
    <mergeCell ref="D3:F3"/>
    <mergeCell ref="H3:L3"/>
    <mergeCell ref="N3:T3"/>
    <mergeCell ref="C2:T2"/>
    <mergeCell ref="B5:C7"/>
    <mergeCell ref="B8:C10"/>
    <mergeCell ref="R11:T11"/>
    <mergeCell ref="D1:N1"/>
    <mergeCell ref="O1:R1"/>
  </mergeCells>
  <phoneticPr fontId="1"/>
  <conditionalFormatting sqref="T21">
    <cfRule type="containsText" dxfId="0" priority="2" operator="containsText" text="OK">
      <formula>NOT(ISERROR(SEARCH("OK",T21)))</formula>
    </cfRule>
  </conditionalFormatting>
  <dataValidations xWindow="526" yWindow="621" count="9">
    <dataValidation type="date" allowBlank="1" showErrorMessage="1" errorTitle="日付け範囲" error="25/4/13～25/10/13" sqref="E5:T7" xr:uid="{89699875-A8C8-4AC1-8633-F76C6CD95ED1}">
      <formula1>45760</formula1>
      <formula2>45943</formula2>
    </dataValidation>
    <dataValidation type="date" allowBlank="1" showErrorMessage="1" errorTitle="日付け範囲" error="25/5/1～25/5/31" sqref="R8:T10" xr:uid="{5D0F8BB6-485D-4B3A-991D-FA93F5E6145C}">
      <formula1>45778</formula1>
      <formula2>45808</formula2>
    </dataValidation>
    <dataValidation imeMode="off" allowBlank="1" showInputMessage="1" showErrorMessage="1" promptTitle="半角で入力してください" prompt="例：010-1234-5678" sqref="F21" xr:uid="{B1C457E3-9623-4FB7-B0B2-41E8DA367D98}"/>
    <dataValidation allowBlank="1" showInputMessage="1" showErrorMessage="1" promptTitle="全角で入力してください" prompt="例：山田 太郎" sqref="F17" xr:uid="{CCF4C954-E15A-477D-8A88-9B892581FA5F}"/>
    <dataValidation imeMode="off" allowBlank="1" showInputMessage="1" showErrorMessage="1" promptTitle="半角で入力してください" prompt="例：JA3XPO" sqref="F18" xr:uid="{EE0B0B42-BC27-418C-8FF4-8CE869BB645D}"/>
    <dataValidation imeMode="off" allowBlank="1" showInputMessage="1" showErrorMessage="1" promptTitle="半角で入力してください" prompt="例：YAMADA TARO" sqref="F19" xr:uid="{AE9B53B2-BF33-43E8-9340-251A09B3AC22}"/>
    <dataValidation imeMode="off" allowBlank="1" showInputMessage="1" showErrorMessage="1" promptTitle="半角で入力してください" prompt="例：_x000a_ja3xpo@jarl.com" sqref="F20" xr:uid="{F29CB609-4F4B-4F6E-AFA5-12F0D1A8E1AB}"/>
    <dataValidation type="date" allowBlank="1" showErrorMessage="1" errorTitle="日付け範囲" error="25/5/1～25/10/13" sqref="E8:Q10" xr:uid="{F7E16CBB-4E40-42EB-BF1A-E77B391CBFAC}">
      <formula1>45760</formula1>
      <formula2>45943</formula2>
    </dataValidation>
    <dataValidation type="list" allowBlank="1" showInputMessage="1" showErrorMessage="1" sqref="T18 U17" xr:uid="{591019A4-6FCA-41B9-810B-9BAB5876AC67}">
      <formula1>"Yes,No"</formula1>
    </dataValidation>
  </dataValidations>
  <hyperlinks>
    <hyperlink ref="R27" r:id="rId1" xr:uid="{320BEA27-876F-41B7-8CF5-8F4FDC7F9853}"/>
  </hyperlinks>
  <pageMargins left="0.7" right="0.7" top="0.75" bottom="0.75" header="0.3" footer="0.3"/>
  <pageSetup paperSize="9" orientation="landscape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交信リスト&amp; 申請書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荘一 宮本</cp:lastModifiedBy>
  <cp:revision/>
  <cp:lastPrinted>2025-06-25T22:15:05Z</cp:lastPrinted>
  <dcterms:created xsi:type="dcterms:W3CDTF">2021-01-18T04:05:21Z</dcterms:created>
  <dcterms:modified xsi:type="dcterms:W3CDTF">2025-07-20T13:22:00Z</dcterms:modified>
</cp:coreProperties>
</file>